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20" i="1" s="1"/>
  <c r="C20" i="1"/>
</calcChain>
</file>

<file path=xl/sharedStrings.xml><?xml version="1.0" encoding="utf-8"?>
<sst xmlns="http://schemas.openxmlformats.org/spreadsheetml/2006/main" count="75" uniqueCount="58">
  <si>
    <t>Item #</t>
  </si>
  <si>
    <t>Item Description</t>
  </si>
  <si>
    <t>Qty</t>
  </si>
  <si>
    <t>Unit Retail</t>
  </si>
  <si>
    <t>Ext. Retail</t>
  </si>
  <si>
    <t>UPC</t>
  </si>
  <si>
    <t>SKU</t>
  </si>
  <si>
    <t>Vendor Stock #</t>
  </si>
  <si>
    <t>Category</t>
  </si>
  <si>
    <t>S/4 SNOWMAN FAMILY</t>
  </si>
  <si>
    <t>19396813159,</t>
  </si>
  <si>
    <t>67-087</t>
  </si>
  <si>
    <t>GENERAL MERCHANDISE</t>
  </si>
  <si>
    <t>90IN LED SPIDER WEB</t>
  </si>
  <si>
    <t>19396813171,</t>
  </si>
  <si>
    <t>75-304R</t>
  </si>
  <si>
    <t>MM 18 SHEET SHREDDER</t>
  </si>
  <si>
    <t>19396806583,</t>
  </si>
  <si>
    <t>MM FINISIA TOILET</t>
  </si>
  <si>
    <t>19396800797,</t>
  </si>
  <si>
    <t>MTS-27205</t>
  </si>
  <si>
    <t>60 LB DUMBBELL SET</t>
  </si>
  <si>
    <t>84363910313,</t>
  </si>
  <si>
    <t>IR92004FT-60LB</t>
  </si>
  <si>
    <t>42IN PRE-LIT TOPIARY</t>
  </si>
  <si>
    <t>19396813006,</t>
  </si>
  <si>
    <t>SFU21XITP205</t>
  </si>
  <si>
    <t>TAILGATE TABLE</t>
  </si>
  <si>
    <t>8148382407,</t>
  </si>
  <si>
    <t>32" DECORATED WREATH</t>
  </si>
  <si>
    <t>19396811317,</t>
  </si>
  <si>
    <t>SM670775W</t>
  </si>
  <si>
    <t>MEN PFD BODY GLOVE</t>
  </si>
  <si>
    <t>88293019547,</t>
  </si>
  <si>
    <t>WOMEN PFD BODY GLOVE</t>
  </si>
  <si>
    <t>88293018697,</t>
  </si>
  <si>
    <t>20211W</t>
  </si>
  <si>
    <t>TRUCK/VAN/RV</t>
  </si>
  <si>
    <t>19396813145,</t>
  </si>
  <si>
    <t>SC18-HOL21-003</t>
  </si>
  <si>
    <t>24FT LED TAPE LIGHT</t>
  </si>
  <si>
    <t>19396810875,</t>
  </si>
  <si>
    <t>64-110</t>
  </si>
  <si>
    <t>ULTIMATE SHOOTOUT</t>
  </si>
  <si>
    <t>19305200633,</t>
  </si>
  <si>
    <t>S/12JUMBO LAWN STAKE</t>
  </si>
  <si>
    <t>19396813169,</t>
  </si>
  <si>
    <t>74-095</t>
  </si>
  <si>
    <t>10PC ELLO KIDS CUPS</t>
  </si>
  <si>
    <t>81092203222,</t>
  </si>
  <si>
    <t>240CT MICRO LIGHTS</t>
  </si>
  <si>
    <t>19396810868,</t>
  </si>
  <si>
    <t>60-428</t>
  </si>
  <si>
    <t>50CT LED C9 LIGHTS</t>
  </si>
  <si>
    <t>19396810854,</t>
  </si>
  <si>
    <t>72-039</t>
  </si>
  <si>
    <t>1 18TH DIE CAST CAR</t>
  </si>
  <si>
    <t>9015931685,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</si>
</sst>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L25" sqref="L25"/>
    </sheetView>
  </sheetViews>
  <sheetFormatPr defaultRowHeight="15" x14ac:dyDescent="0.25"/>
  <cols>
    <col min="1" max="1" width="10" bestFit="1" customWidth="1"/>
    <col min="2" max="2" width="24.28515625" bestFit="1" customWidth="1"/>
    <col min="5" max="5" width="11.5703125" bestFit="1" customWidth="1"/>
    <col min="6" max="6" width="12.5703125" bestFit="1" customWidth="1"/>
    <col min="9" max="9" width="22.710937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3">
        <v>980334209</v>
      </c>
      <c r="B2" s="3" t="s">
        <v>9</v>
      </c>
      <c r="C2" s="3">
        <v>16</v>
      </c>
      <c r="D2" s="4">
        <v>179.98</v>
      </c>
      <c r="E2" s="4">
        <v>2879.68</v>
      </c>
      <c r="F2" s="3" t="s">
        <v>10</v>
      </c>
      <c r="G2" s="3">
        <v>3469676</v>
      </c>
      <c r="H2" s="3" t="s">
        <v>11</v>
      </c>
      <c r="I2" s="3" t="s">
        <v>12</v>
      </c>
    </row>
    <row r="3" spans="1:9" x14ac:dyDescent="0.25">
      <c r="A3" s="3">
        <v>980332356</v>
      </c>
      <c r="B3" s="3" t="s">
        <v>13</v>
      </c>
      <c r="C3" s="3">
        <v>8</v>
      </c>
      <c r="D3" s="4">
        <v>119.98</v>
      </c>
      <c r="E3" s="4">
        <v>959.84</v>
      </c>
      <c r="F3" s="3" t="s">
        <v>14</v>
      </c>
      <c r="G3" s="3">
        <v>3466284</v>
      </c>
      <c r="H3" s="3" t="s">
        <v>15</v>
      </c>
      <c r="I3" s="3" t="s">
        <v>12</v>
      </c>
    </row>
    <row r="4" spans="1:9" x14ac:dyDescent="0.25">
      <c r="A4" s="3">
        <v>980276044</v>
      </c>
      <c r="B4" s="3" t="s">
        <v>16</v>
      </c>
      <c r="C4" s="3">
        <v>11</v>
      </c>
      <c r="D4" s="4">
        <v>89.98</v>
      </c>
      <c r="E4" s="4">
        <v>989.78</v>
      </c>
      <c r="F4" s="3" t="s">
        <v>17</v>
      </c>
      <c r="G4" s="3">
        <v>3357508</v>
      </c>
      <c r="H4" s="3"/>
      <c r="I4" s="3" t="s">
        <v>12</v>
      </c>
    </row>
    <row r="5" spans="1:9" x14ac:dyDescent="0.25">
      <c r="A5" s="3">
        <v>980197611</v>
      </c>
      <c r="B5" s="3" t="s">
        <v>18</v>
      </c>
      <c r="C5" s="3">
        <v>6</v>
      </c>
      <c r="D5" s="4">
        <v>89.98</v>
      </c>
      <c r="E5" s="4">
        <v>539.88</v>
      </c>
      <c r="F5" s="3" t="s">
        <v>19</v>
      </c>
      <c r="G5" s="3">
        <v>3204454</v>
      </c>
      <c r="H5" s="3" t="s">
        <v>20</v>
      </c>
      <c r="I5" s="3" t="s">
        <v>12</v>
      </c>
    </row>
    <row r="6" spans="1:9" x14ac:dyDescent="0.25">
      <c r="A6" s="3">
        <v>980335548</v>
      </c>
      <c r="B6" s="3" t="s">
        <v>21</v>
      </c>
      <c r="C6" s="3">
        <v>16</v>
      </c>
      <c r="D6" s="4">
        <v>79.98</v>
      </c>
      <c r="E6" s="4">
        <v>1279.68</v>
      </c>
      <c r="F6" s="3" t="s">
        <v>22</v>
      </c>
      <c r="G6" s="3">
        <v>3472308</v>
      </c>
      <c r="H6" s="3" t="s">
        <v>23</v>
      </c>
      <c r="I6" s="3" t="s">
        <v>12</v>
      </c>
    </row>
    <row r="7" spans="1:9" x14ac:dyDescent="0.25">
      <c r="A7" s="3">
        <v>980336918</v>
      </c>
      <c r="B7" s="3" t="s">
        <v>24</v>
      </c>
      <c r="C7" s="3">
        <v>18</v>
      </c>
      <c r="D7" s="4">
        <v>69.98</v>
      </c>
      <c r="E7" s="4">
        <v>1259.6400000000001</v>
      </c>
      <c r="F7" s="3" t="s">
        <v>25</v>
      </c>
      <c r="G7" s="3">
        <v>3475051</v>
      </c>
      <c r="H7" s="3" t="s">
        <v>26</v>
      </c>
      <c r="I7" s="3" t="s">
        <v>12</v>
      </c>
    </row>
    <row r="8" spans="1:9" x14ac:dyDescent="0.25">
      <c r="A8" s="3">
        <v>980319312</v>
      </c>
      <c r="B8" s="3" t="s">
        <v>27</v>
      </c>
      <c r="C8" s="3">
        <v>12</v>
      </c>
      <c r="D8" s="4">
        <v>59.98</v>
      </c>
      <c r="E8" s="4">
        <v>719.76</v>
      </c>
      <c r="F8" s="3" t="s">
        <v>28</v>
      </c>
      <c r="G8" s="3">
        <v>3441332</v>
      </c>
      <c r="H8" s="3">
        <v>80875</v>
      </c>
      <c r="I8" s="3" t="s">
        <v>12</v>
      </c>
    </row>
    <row r="9" spans="1:9" x14ac:dyDescent="0.25">
      <c r="A9" s="3">
        <v>980331920</v>
      </c>
      <c r="B9" s="3" t="s">
        <v>29</v>
      </c>
      <c r="C9" s="3">
        <v>80</v>
      </c>
      <c r="D9" s="4">
        <v>49.98</v>
      </c>
      <c r="E9" s="4">
        <v>3998.3999999999901</v>
      </c>
      <c r="F9" s="3" t="s">
        <v>30</v>
      </c>
      <c r="G9" s="3">
        <v>3465455</v>
      </c>
      <c r="H9" s="3" t="s">
        <v>31</v>
      </c>
      <c r="I9" s="3" t="s">
        <v>12</v>
      </c>
    </row>
    <row r="10" spans="1:9" x14ac:dyDescent="0.25">
      <c r="A10" s="3">
        <v>980066108</v>
      </c>
      <c r="B10" s="3" t="s">
        <v>32</v>
      </c>
      <c r="C10" s="3">
        <v>10</v>
      </c>
      <c r="D10" s="4">
        <v>39.979999999999997</v>
      </c>
      <c r="E10" s="4">
        <v>399.79999999999899</v>
      </c>
      <c r="F10" s="3" t="s">
        <v>33</v>
      </c>
      <c r="G10" s="3">
        <v>2946139</v>
      </c>
      <c r="H10" s="3">
        <v>20211</v>
      </c>
      <c r="I10" s="3" t="s">
        <v>12</v>
      </c>
    </row>
    <row r="11" spans="1:9" x14ac:dyDescent="0.25">
      <c r="A11" s="3">
        <v>980066112</v>
      </c>
      <c r="B11" s="3" t="s">
        <v>34</v>
      </c>
      <c r="C11" s="3">
        <v>10</v>
      </c>
      <c r="D11" s="4">
        <v>39.979999999999997</v>
      </c>
      <c r="E11" s="4">
        <v>399.79999999999899</v>
      </c>
      <c r="F11" s="3" t="s">
        <v>35</v>
      </c>
      <c r="G11" s="3">
        <v>2946147</v>
      </c>
      <c r="H11" s="3" t="s">
        <v>36</v>
      </c>
      <c r="I11" s="3" t="s">
        <v>12</v>
      </c>
    </row>
    <row r="12" spans="1:9" x14ac:dyDescent="0.25">
      <c r="A12" s="3">
        <v>980331918</v>
      </c>
      <c r="B12" s="3" t="s">
        <v>37</v>
      </c>
      <c r="C12" s="3">
        <v>40</v>
      </c>
      <c r="D12" s="4">
        <v>34.979999999999997</v>
      </c>
      <c r="E12" s="4">
        <v>1399.19999999999</v>
      </c>
      <c r="F12" s="3" t="s">
        <v>38</v>
      </c>
      <c r="G12" s="3">
        <v>3465451</v>
      </c>
      <c r="H12" s="3" t="s">
        <v>39</v>
      </c>
      <c r="I12" s="3" t="s">
        <v>12</v>
      </c>
    </row>
    <row r="13" spans="1:9" x14ac:dyDescent="0.25">
      <c r="A13" s="3">
        <v>980334239</v>
      </c>
      <c r="B13" s="3" t="s">
        <v>40</v>
      </c>
      <c r="C13" s="3">
        <v>336</v>
      </c>
      <c r="D13" s="4">
        <v>34.979999999999997</v>
      </c>
      <c r="E13" s="4">
        <f>D13*C13</f>
        <v>11753.279999999999</v>
      </c>
      <c r="F13" s="3" t="s">
        <v>41</v>
      </c>
      <c r="G13" s="3">
        <v>3469736</v>
      </c>
      <c r="H13" s="3" t="s">
        <v>42</v>
      </c>
      <c r="I13" s="3" t="s">
        <v>12</v>
      </c>
    </row>
    <row r="14" spans="1:9" x14ac:dyDescent="0.25">
      <c r="A14" s="3">
        <v>980346980</v>
      </c>
      <c r="B14" s="3" t="s">
        <v>43</v>
      </c>
      <c r="C14" s="3">
        <v>68</v>
      </c>
      <c r="D14" s="4">
        <v>24.98</v>
      </c>
      <c r="E14" s="4">
        <v>1698.64</v>
      </c>
      <c r="F14" s="3" t="s">
        <v>44</v>
      </c>
      <c r="G14" s="3">
        <v>3494636</v>
      </c>
      <c r="H14" s="3">
        <v>36357</v>
      </c>
      <c r="I14" s="3" t="s">
        <v>12</v>
      </c>
    </row>
    <row r="15" spans="1:9" x14ac:dyDescent="0.25">
      <c r="A15" s="3">
        <v>980334253</v>
      </c>
      <c r="B15" s="3" t="s">
        <v>45</v>
      </c>
      <c r="C15" s="3">
        <v>60</v>
      </c>
      <c r="D15" s="4">
        <v>24.98</v>
      </c>
      <c r="E15" s="4">
        <v>1498.8</v>
      </c>
      <c r="F15" s="3" t="s">
        <v>46</v>
      </c>
      <c r="G15" s="3">
        <v>3469764</v>
      </c>
      <c r="H15" s="3" t="s">
        <v>47</v>
      </c>
      <c r="I15" s="3" t="s">
        <v>12</v>
      </c>
    </row>
    <row r="16" spans="1:9" x14ac:dyDescent="0.25">
      <c r="A16" s="3">
        <v>980339473</v>
      </c>
      <c r="B16" s="3" t="s">
        <v>48</v>
      </c>
      <c r="C16" s="3">
        <v>160</v>
      </c>
      <c r="D16" s="4">
        <v>14.98</v>
      </c>
      <c r="E16" s="4">
        <v>2396.8000000000002</v>
      </c>
      <c r="F16" s="3" t="s">
        <v>49</v>
      </c>
      <c r="G16" s="3">
        <v>3480069</v>
      </c>
      <c r="H16" s="3"/>
      <c r="I16" s="3" t="s">
        <v>12</v>
      </c>
    </row>
    <row r="17" spans="1:9" x14ac:dyDescent="0.25">
      <c r="A17" s="3">
        <v>980334451</v>
      </c>
      <c r="B17" s="3" t="s">
        <v>50</v>
      </c>
      <c r="C17" s="3">
        <v>168</v>
      </c>
      <c r="D17" s="4">
        <v>11.98</v>
      </c>
      <c r="E17" s="4">
        <v>2012.64</v>
      </c>
      <c r="F17" s="3" t="s">
        <v>51</v>
      </c>
      <c r="G17" s="3">
        <v>3470140</v>
      </c>
      <c r="H17" s="3" t="s">
        <v>52</v>
      </c>
      <c r="I17" s="3" t="s">
        <v>12</v>
      </c>
    </row>
    <row r="18" spans="1:9" x14ac:dyDescent="0.25">
      <c r="A18" s="3">
        <v>980332346</v>
      </c>
      <c r="B18" s="3" t="s">
        <v>53</v>
      </c>
      <c r="C18" s="3">
        <v>132</v>
      </c>
      <c r="D18" s="4">
        <v>11.98</v>
      </c>
      <c r="E18" s="4">
        <v>1581.36</v>
      </c>
      <c r="F18" s="3" t="s">
        <v>54</v>
      </c>
      <c r="G18" s="3">
        <v>3466264</v>
      </c>
      <c r="H18" s="3" t="s">
        <v>55</v>
      </c>
      <c r="I18" s="3" t="s">
        <v>12</v>
      </c>
    </row>
    <row r="19" spans="1:9" x14ac:dyDescent="0.25">
      <c r="A19" s="3">
        <v>523795</v>
      </c>
      <c r="B19" s="3" t="s">
        <v>56</v>
      </c>
      <c r="C19" s="3">
        <v>72</v>
      </c>
      <c r="D19" s="4">
        <v>11.88</v>
      </c>
      <c r="E19" s="4">
        <v>855.36</v>
      </c>
      <c r="F19" s="3" t="s">
        <v>57</v>
      </c>
      <c r="G19" s="3"/>
      <c r="H19" s="3">
        <v>31800</v>
      </c>
      <c r="I19" s="3" t="s">
        <v>12</v>
      </c>
    </row>
    <row r="20" spans="1:9" x14ac:dyDescent="0.25">
      <c r="A20" s="1"/>
      <c r="B20" s="1"/>
      <c r="C20" s="1">
        <f>SUM(C2:C19)</f>
        <v>1223</v>
      </c>
      <c r="D20" s="2"/>
      <c r="E20" s="2">
        <f>SUM(E2:E19)</f>
        <v>36622.339999999975</v>
      </c>
      <c r="F20" s="1"/>
      <c r="G20" s="1"/>
      <c r="H20" s="1"/>
      <c r="I20" s="1"/>
    </row>
  </sheetData>
  <sortState ref="A2:I20">
    <sortCondition descending="1" ref="D2:D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office</cp:lastModifiedBy>
  <cp:revision/>
  <dcterms:created xsi:type="dcterms:W3CDTF">2022-03-08T15:08:34Z</dcterms:created>
  <dcterms:modified xsi:type="dcterms:W3CDTF">2022-04-02T07:52:33Z</dcterms:modified>
  <cp:category/>
  <cp:contentStatus/>
</cp:coreProperties>
</file>